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carolina250.sharepoint.com/sites/SC250_FileShare/Shared Documents/My Drive/Grants/Grant Management/Status Reports/"/>
    </mc:Choice>
  </mc:AlternateContent>
  <xr:revisionPtr revIDLastSave="0" documentId="8_{A1C556C2-CD1B-4534-8BD4-4A3DAD14F9DC}" xr6:coauthVersionLast="47" xr6:coauthVersionMax="47" xr10:uidLastSave="{00000000-0000-0000-0000-000000000000}"/>
  <bookViews>
    <workbookView xWindow="-120" yWindow="-120" windowWidth="29040" windowHeight="15840" xr2:uid="{DFAB810E-689B-457E-BF15-EB33610C5E96}"/>
  </bookViews>
  <sheets>
    <sheet name="Example" sheetId="2" r:id="rId1"/>
    <sheet name="Blank Form" sheetId="1" r:id="rId2"/>
  </sheets>
  <definedNames>
    <definedName name="_xlnm.Print_Area" localSheetId="1">'Blank Form'!$A$1:$I$42</definedName>
    <definedName name="_xlnm.Print_Area" localSheetId="0">Example!$A$1:$I$42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H34" i="1"/>
  <c r="D30" i="1"/>
  <c r="I30" i="1" s="1"/>
  <c r="I34" i="1" s="1"/>
  <c r="I26" i="1"/>
  <c r="D26" i="1"/>
  <c r="D23" i="1"/>
  <c r="I23" i="1" s="1"/>
  <c r="D16" i="1"/>
  <c r="I16" i="1" s="1"/>
  <c r="D13" i="1"/>
  <c r="I13" i="1" s="1"/>
  <c r="D7" i="1"/>
  <c r="I7" i="1" s="1"/>
  <c r="H34" i="2"/>
  <c r="D30" i="2"/>
  <c r="D26" i="2"/>
  <c r="I26" i="2" s="1"/>
  <c r="D23" i="2"/>
  <c r="D16" i="2"/>
  <c r="I16" i="2" s="1"/>
  <c r="I23" i="2"/>
  <c r="I13" i="2"/>
  <c r="D41" i="2"/>
  <c r="D7" i="2"/>
  <c r="I7" i="2" s="1"/>
  <c r="I34" i="2" s="1"/>
  <c r="D13" i="2"/>
  <c r="D31" i="1" l="1"/>
  <c r="D34" i="1" s="1"/>
  <c r="D42" i="1" s="1"/>
  <c r="I30" i="2"/>
  <c r="D31" i="2" l="1"/>
  <c r="D34" i="2" s="1"/>
  <c r="D42" i="2" s="1"/>
</calcChain>
</file>

<file path=xl/sharedStrings.xml><?xml version="1.0" encoding="utf-8"?>
<sst xmlns="http://schemas.openxmlformats.org/spreadsheetml/2006/main" count="110" uniqueCount="53">
  <si>
    <t xml:space="preserve">Rise &amp; Fight Again! Baxley County in the American Revolution </t>
  </si>
  <si>
    <t>25FYC1-7166</t>
  </si>
  <si>
    <t>Title:</t>
  </si>
  <si>
    <t>Grant #:</t>
  </si>
  <si>
    <t>Date</t>
  </si>
  <si>
    <t>Amount</t>
  </si>
  <si>
    <t>Category</t>
  </si>
  <si>
    <t>Invoice</t>
  </si>
  <si>
    <t>Proof of Payment</t>
  </si>
  <si>
    <t>Personnel</t>
  </si>
  <si>
    <t>Supplies / Materials</t>
  </si>
  <si>
    <t>Equipment</t>
  </si>
  <si>
    <t>Contractual</t>
  </si>
  <si>
    <t>Acquisition</t>
  </si>
  <si>
    <t>Other</t>
  </si>
  <si>
    <t>Subtotal:</t>
  </si>
  <si>
    <t>ü</t>
  </si>
  <si>
    <t>Vendor / Description</t>
  </si>
  <si>
    <t>Lowe's</t>
  </si>
  <si>
    <t>Set Materials</t>
  </si>
  <si>
    <t>cc</t>
  </si>
  <si>
    <t>Joanne's Fabrics</t>
  </si>
  <si>
    <t>Costume Materials</t>
  </si>
  <si>
    <t>Good Will</t>
  </si>
  <si>
    <t>Dicey Langston</t>
  </si>
  <si>
    <t>Playright Honorarium</t>
  </si>
  <si>
    <t>canceled check</t>
  </si>
  <si>
    <t>Peer Review Honorarium</t>
  </si>
  <si>
    <t>Dr. B. Franklin</t>
  </si>
  <si>
    <t>John Laurens</t>
  </si>
  <si>
    <t>Director Honorarium</t>
  </si>
  <si>
    <t>Francis Scott Key</t>
  </si>
  <si>
    <t>Musical Director Honararium</t>
  </si>
  <si>
    <t>Technical Director</t>
  </si>
  <si>
    <t>Office Depot</t>
  </si>
  <si>
    <t>Printing &amp; Display Materials</t>
  </si>
  <si>
    <t>Walmart</t>
  </si>
  <si>
    <t>Meta Ads</t>
  </si>
  <si>
    <t>Facebook / Instagram</t>
  </si>
  <si>
    <t>Baxley Daily News</t>
  </si>
  <si>
    <t>WBAX</t>
  </si>
  <si>
    <t>Radio Ads</t>
  </si>
  <si>
    <t xml:space="preserve">Total Spent: </t>
  </si>
  <si>
    <t>Grant Amount:</t>
  </si>
  <si>
    <t>Required Match:</t>
  </si>
  <si>
    <t>In-Kind Donations</t>
  </si>
  <si>
    <t>Career Center</t>
  </si>
  <si>
    <t>Baxley Community Theatre</t>
  </si>
  <si>
    <t>Baxley Co. Museum</t>
  </si>
  <si>
    <t>Baxley College</t>
  </si>
  <si>
    <t>Application $</t>
  </si>
  <si>
    <t>Difference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</si>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</sst>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"/>
      <charset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44" fontId="2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4" fontId="2" fillId="2" borderId="0" xfId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1" xfId="0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3" fillId="0" borderId="0" xfId="1" applyFont="1"/>
    <xf numFmtId="44" fontId="2" fillId="0" borderId="1" xfId="1" applyFont="1" applyBorder="1"/>
    <xf numFmtId="44" fontId="0" fillId="0" borderId="0" xfId="1" applyFont="1"/>
    <xf numFmtId="44" fontId="2" fillId="2" borderId="0" xfId="1" applyFont="1" applyFill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855C6-DD6F-4FC1-8E4C-CB90925A69B6}">
  <dimension ref="A1:I42"/>
  <sheetViews>
    <sheetView tabSelected="1" zoomScaleNormal="100" zoomScaleSheetLayoutView="100" workbookViewId="0">
      <selection activeCell="D33" sqref="D33"/>
    </sheetView>
  </sheetViews>
  <sheetFormatPr defaultRowHeight="15" x14ac:dyDescent="0.25"/>
  <cols>
    <col min="1" max="1" width="12.140625" style="1" customWidth="1"/>
    <col min="2" max="2" width="16.42578125" customWidth="1"/>
    <col min="3" max="3" width="19.7109375" customWidth="1"/>
    <col min="4" max="4" width="11.5703125" style="14" bestFit="1" customWidth="1"/>
    <col min="5" max="5" width="10.5703125" style="9" customWidth="1"/>
    <col min="6" max="7" width="9.140625" style="9"/>
    <col min="8" max="8" width="13.5703125" style="26" customWidth="1"/>
    <col min="9" max="9" width="11.5703125" style="26" customWidth="1"/>
  </cols>
  <sheetData>
    <row r="1" spans="1:9" s="2" customFormat="1" ht="15.75" x14ac:dyDescent="0.25">
      <c r="A1" s="4" t="s">
        <v>2</v>
      </c>
      <c r="B1" s="2" t="s">
        <v>0</v>
      </c>
      <c r="D1" s="12"/>
      <c r="E1" s="7"/>
      <c r="F1" s="7"/>
      <c r="G1" s="7"/>
      <c r="H1" s="24"/>
      <c r="I1" s="24"/>
    </row>
    <row r="2" spans="1:9" s="2" customFormat="1" ht="15.75" x14ac:dyDescent="0.25">
      <c r="A2" s="4" t="s">
        <v>3</v>
      </c>
      <c r="B2" s="2" t="s">
        <v>1</v>
      </c>
      <c r="D2" s="12"/>
      <c r="E2" s="7"/>
      <c r="F2" s="7"/>
      <c r="G2" s="7"/>
      <c r="H2" s="24"/>
      <c r="I2" s="24"/>
    </row>
    <row r="4" spans="1:9" s="3" customFormat="1" ht="30.75" thickBot="1" x14ac:dyDescent="0.3">
      <c r="A4" s="3" t="s">
        <v>6</v>
      </c>
      <c r="B4" s="3" t="s">
        <v>17</v>
      </c>
      <c r="D4" s="13" t="s">
        <v>5</v>
      </c>
      <c r="E4" s="8" t="s">
        <v>4</v>
      </c>
      <c r="F4" s="8" t="s">
        <v>7</v>
      </c>
      <c r="G4" s="10" t="s">
        <v>8</v>
      </c>
      <c r="H4" s="25" t="s">
        <v>50</v>
      </c>
      <c r="I4" s="25" t="s">
        <v>51</v>
      </c>
    </row>
    <row r="5" spans="1:9" x14ac:dyDescent="0.25">
      <c r="A5" s="1" t="s">
        <v>9</v>
      </c>
      <c r="B5" t="s">
        <v>52</v>
      </c>
      <c r="D5" s="14">
        <v>500</v>
      </c>
    </row>
    <row r="7" spans="1:9" s="5" customFormat="1" x14ac:dyDescent="0.25">
      <c r="B7" s="5" t="s">
        <v>15</v>
      </c>
      <c r="D7" s="18">
        <f>SUM(D2:D6)</f>
        <v>500</v>
      </c>
      <c r="E7" s="19"/>
      <c r="F7" s="19"/>
      <c r="G7" s="19"/>
      <c r="H7" s="27">
        <v>500</v>
      </c>
      <c r="I7" s="27">
        <f>SUM(D7-H7)</f>
        <v>0</v>
      </c>
    </row>
    <row r="8" spans="1:9" ht="30" x14ac:dyDescent="0.25">
      <c r="A8" s="6" t="s">
        <v>10</v>
      </c>
      <c r="B8" t="s">
        <v>18</v>
      </c>
      <c r="C8" t="s">
        <v>19</v>
      </c>
      <c r="D8" s="14">
        <v>4515</v>
      </c>
      <c r="E8" s="15">
        <v>45874</v>
      </c>
      <c r="F8" s="11" t="s">
        <v>16</v>
      </c>
      <c r="G8" s="16" t="s">
        <v>20</v>
      </c>
    </row>
    <row r="9" spans="1:9" x14ac:dyDescent="0.25">
      <c r="A9" s="6"/>
      <c r="B9" t="s">
        <v>21</v>
      </c>
      <c r="C9" t="s">
        <v>22</v>
      </c>
      <c r="D9" s="14">
        <v>856</v>
      </c>
      <c r="E9" s="15">
        <v>45875</v>
      </c>
      <c r="F9" s="11" t="s">
        <v>16</v>
      </c>
      <c r="G9" s="16" t="s">
        <v>20</v>
      </c>
    </row>
    <row r="10" spans="1:9" x14ac:dyDescent="0.25">
      <c r="A10" s="6"/>
      <c r="B10" t="s">
        <v>23</v>
      </c>
      <c r="C10" t="s">
        <v>22</v>
      </c>
      <c r="D10" s="14">
        <v>153</v>
      </c>
      <c r="E10" s="15">
        <v>45876</v>
      </c>
      <c r="F10" s="11" t="s">
        <v>16</v>
      </c>
      <c r="G10" s="16" t="s">
        <v>20</v>
      </c>
    </row>
    <row r="11" spans="1:9" x14ac:dyDescent="0.25">
      <c r="A11" s="6"/>
      <c r="B11" t="s">
        <v>34</v>
      </c>
      <c r="C11" t="s">
        <v>35</v>
      </c>
      <c r="D11" s="14">
        <v>725</v>
      </c>
      <c r="E11" s="15">
        <v>45877</v>
      </c>
      <c r="F11" s="11" t="s">
        <v>16</v>
      </c>
      <c r="G11" s="16" t="s">
        <v>20</v>
      </c>
    </row>
    <row r="12" spans="1:9" x14ac:dyDescent="0.25">
      <c r="B12" t="s">
        <v>36</v>
      </c>
      <c r="C12" t="s">
        <v>19</v>
      </c>
      <c r="D12" s="14">
        <v>165</v>
      </c>
      <c r="E12" s="15">
        <v>45878</v>
      </c>
      <c r="F12" s="11" t="s">
        <v>16</v>
      </c>
      <c r="G12" s="16" t="s">
        <v>20</v>
      </c>
    </row>
    <row r="13" spans="1:9" s="5" customFormat="1" x14ac:dyDescent="0.25">
      <c r="B13" s="5" t="s">
        <v>15</v>
      </c>
      <c r="D13" s="18">
        <f>SUM(D8:D12)</f>
        <v>6414</v>
      </c>
      <c r="E13" s="19"/>
      <c r="F13" s="19"/>
      <c r="G13" s="19"/>
      <c r="H13" s="27">
        <v>6250</v>
      </c>
      <c r="I13" s="27">
        <f>SUM(D13-H13)</f>
        <v>164</v>
      </c>
    </row>
    <row r="14" spans="1:9" x14ac:dyDescent="0.25">
      <c r="A14" s="1" t="s">
        <v>11</v>
      </c>
    </row>
    <row r="16" spans="1:9" s="5" customFormat="1" x14ac:dyDescent="0.25">
      <c r="B16" s="5" t="s">
        <v>15</v>
      </c>
      <c r="D16" s="18">
        <f>SUM(D14:D15)</f>
        <v>0</v>
      </c>
      <c r="E16" s="19"/>
      <c r="F16" s="19"/>
      <c r="G16" s="19"/>
      <c r="H16" s="27">
        <v>0</v>
      </c>
      <c r="I16" s="27">
        <f>SUM(D16-H16)</f>
        <v>0</v>
      </c>
    </row>
    <row r="17" spans="1:9" ht="30" x14ac:dyDescent="0.25">
      <c r="A17" s="1" t="s">
        <v>12</v>
      </c>
      <c r="B17" t="s">
        <v>24</v>
      </c>
      <c r="C17" t="s">
        <v>25</v>
      </c>
      <c r="D17" s="14">
        <v>500</v>
      </c>
      <c r="E17" s="15">
        <v>45777</v>
      </c>
      <c r="F17" s="11" t="s">
        <v>16</v>
      </c>
      <c r="G17" s="17" t="s">
        <v>26</v>
      </c>
    </row>
    <row r="18" spans="1:9" ht="30" x14ac:dyDescent="0.25">
      <c r="B18" t="s">
        <v>28</v>
      </c>
      <c r="C18" t="s">
        <v>27</v>
      </c>
      <c r="D18" s="14">
        <v>150</v>
      </c>
      <c r="E18" s="15">
        <v>45792</v>
      </c>
      <c r="F18" s="11" t="s">
        <v>16</v>
      </c>
      <c r="G18" s="17" t="s">
        <v>26</v>
      </c>
    </row>
    <row r="19" spans="1:9" ht="30" x14ac:dyDescent="0.25">
      <c r="B19" t="s">
        <v>29</v>
      </c>
      <c r="C19" t="s">
        <v>30</v>
      </c>
      <c r="D19" s="14">
        <v>600</v>
      </c>
      <c r="E19" s="15">
        <v>45955</v>
      </c>
      <c r="F19" s="11" t="s">
        <v>16</v>
      </c>
      <c r="G19" s="17" t="s">
        <v>26</v>
      </c>
    </row>
    <row r="20" spans="1:9" ht="30" x14ac:dyDescent="0.25">
      <c r="B20" t="s">
        <v>31</v>
      </c>
      <c r="C20" t="s">
        <v>32</v>
      </c>
      <c r="D20" s="14">
        <v>400</v>
      </c>
      <c r="E20" s="15">
        <v>45955</v>
      </c>
      <c r="F20" s="11" t="s">
        <v>16</v>
      </c>
      <c r="G20" s="17" t="s">
        <v>26</v>
      </c>
    </row>
    <row r="21" spans="1:9" ht="30" x14ac:dyDescent="0.25">
      <c r="B21" t="s">
        <v>33</v>
      </c>
      <c r="C21" t="s">
        <v>25</v>
      </c>
      <c r="D21" s="14">
        <v>400</v>
      </c>
      <c r="E21" s="15">
        <v>45955</v>
      </c>
      <c r="F21" s="11" t="s">
        <v>16</v>
      </c>
      <c r="G21" s="17" t="s">
        <v>26</v>
      </c>
    </row>
    <row r="23" spans="1:9" s="5" customFormat="1" x14ac:dyDescent="0.25">
      <c r="B23" s="5" t="s">
        <v>15</v>
      </c>
      <c r="D23" s="18">
        <f>SUM(D17:D22)</f>
        <v>2050</v>
      </c>
      <c r="E23" s="19"/>
      <c r="F23" s="19"/>
      <c r="G23" s="19"/>
      <c r="H23" s="27">
        <v>2050</v>
      </c>
      <c r="I23" s="27">
        <f>SUM(D23-H23)</f>
        <v>0</v>
      </c>
    </row>
    <row r="24" spans="1:9" x14ac:dyDescent="0.25">
      <c r="A24" s="1" t="s">
        <v>13</v>
      </c>
    </row>
    <row r="26" spans="1:9" s="5" customFormat="1" x14ac:dyDescent="0.25">
      <c r="B26" s="5" t="s">
        <v>15</v>
      </c>
      <c r="D26" s="18">
        <f>SUM(D24:D25)</f>
        <v>0</v>
      </c>
      <c r="E26" s="19"/>
      <c r="F26" s="19"/>
      <c r="G26" s="19"/>
      <c r="H26" s="27">
        <v>0</v>
      </c>
      <c r="I26" s="27">
        <f>SUM(D26-H26)</f>
        <v>0</v>
      </c>
    </row>
    <row r="27" spans="1:9" x14ac:dyDescent="0.25">
      <c r="A27" s="1" t="s">
        <v>14</v>
      </c>
      <c r="B27" t="s">
        <v>37</v>
      </c>
      <c r="C27" t="s">
        <v>38</v>
      </c>
      <c r="D27" s="14">
        <v>500</v>
      </c>
      <c r="F27" s="11" t="s">
        <v>16</v>
      </c>
      <c r="G27" s="16" t="s">
        <v>20</v>
      </c>
    </row>
    <row r="28" spans="1:9" ht="30" x14ac:dyDescent="0.25">
      <c r="B28" t="s">
        <v>40</v>
      </c>
      <c r="C28" t="s">
        <v>41</v>
      </c>
      <c r="D28" s="14">
        <v>500</v>
      </c>
      <c r="F28" s="11" t="s">
        <v>16</v>
      </c>
      <c r="G28" s="17" t="s">
        <v>26</v>
      </c>
    </row>
    <row r="29" spans="1:9" ht="30" x14ac:dyDescent="0.25">
      <c r="B29" t="s">
        <v>39</v>
      </c>
      <c r="D29" s="14">
        <v>750</v>
      </c>
      <c r="F29" s="11" t="s">
        <v>16</v>
      </c>
      <c r="G29" s="17" t="s">
        <v>26</v>
      </c>
    </row>
    <row r="30" spans="1:9" s="5" customFormat="1" x14ac:dyDescent="0.25">
      <c r="B30" s="5" t="s">
        <v>15</v>
      </c>
      <c r="D30" s="18">
        <f>SUM(D27:D29)</f>
        <v>1750</v>
      </c>
      <c r="E30" s="19"/>
      <c r="F30" s="19"/>
      <c r="G30" s="19"/>
      <c r="H30" s="27">
        <v>1500</v>
      </c>
      <c r="I30" s="27">
        <f>SUM(D30-H30)</f>
        <v>250</v>
      </c>
    </row>
    <row r="31" spans="1:9" x14ac:dyDescent="0.25">
      <c r="B31" s="1" t="s">
        <v>42</v>
      </c>
      <c r="C31" s="1"/>
      <c r="D31" s="20">
        <f>SUM(D7+D13+D16+D23+D26+D30)</f>
        <v>10714</v>
      </c>
    </row>
    <row r="32" spans="1:9" x14ac:dyDescent="0.25">
      <c r="B32" t="s">
        <v>43</v>
      </c>
      <c r="D32" s="14">
        <v>10300</v>
      </c>
    </row>
    <row r="33" spans="1:9" s="21" customFormat="1" ht="15.75" thickBot="1" x14ac:dyDescent="0.3">
      <c r="A33" s="3"/>
      <c r="B33" s="21" t="s">
        <v>44</v>
      </c>
      <c r="D33" s="22">
        <v>0</v>
      </c>
      <c r="E33" s="23"/>
      <c r="F33" s="23"/>
      <c r="G33" s="23"/>
      <c r="H33" s="28"/>
      <c r="I33" s="28"/>
    </row>
    <row r="34" spans="1:9" x14ac:dyDescent="0.25">
      <c r="D34" s="14">
        <f>SUM(D31-D32-D33)</f>
        <v>414</v>
      </c>
      <c r="H34" s="26">
        <f>SUM(H7+H13+H16+H23+H26+H30)</f>
        <v>10300</v>
      </c>
      <c r="I34" s="26">
        <f>SUM(I30,I26,I23,I16,I13,I7)</f>
        <v>414</v>
      </c>
    </row>
    <row r="36" spans="1:9" x14ac:dyDescent="0.25">
      <c r="A36" s="1" t="s">
        <v>45</v>
      </c>
    </row>
    <row r="37" spans="1:9" x14ac:dyDescent="0.25">
      <c r="B37" t="s">
        <v>46</v>
      </c>
      <c r="D37" s="14">
        <v>550</v>
      </c>
    </row>
    <row r="38" spans="1:9" x14ac:dyDescent="0.25">
      <c r="B38" t="s">
        <v>47</v>
      </c>
      <c r="D38" s="14">
        <v>1500</v>
      </c>
    </row>
    <row r="39" spans="1:9" x14ac:dyDescent="0.25">
      <c r="B39" t="s">
        <v>48</v>
      </c>
      <c r="D39" s="14">
        <v>550</v>
      </c>
    </row>
    <row r="40" spans="1:9" s="21" customFormat="1" ht="15.75" thickBot="1" x14ac:dyDescent="0.3">
      <c r="A40" s="3"/>
      <c r="B40" s="21" t="s">
        <v>49</v>
      </c>
      <c r="D40" s="22">
        <v>500</v>
      </c>
      <c r="E40" s="23"/>
      <c r="F40" s="23"/>
      <c r="G40" s="23"/>
      <c r="H40" s="28"/>
      <c r="I40" s="28"/>
    </row>
    <row r="41" spans="1:9" x14ac:dyDescent="0.25">
      <c r="D41" s="14">
        <f>SUM(D37:D40)</f>
        <v>3100</v>
      </c>
    </row>
    <row r="42" spans="1:9" x14ac:dyDescent="0.25">
      <c r="D42" s="14">
        <f>SUM(+D34+D41)</f>
        <v>3514</v>
      </c>
    </row>
  </sheetData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E419-0578-45D9-BB13-1A40FF935ECE}">
  <dimension ref="A1:I42"/>
  <sheetViews>
    <sheetView zoomScaleNormal="100" workbookViewId="0">
      <selection activeCell="B1" sqref="B1:B2"/>
    </sheetView>
  </sheetViews>
  <sheetFormatPr defaultRowHeight="15" x14ac:dyDescent="0.25"/>
  <cols>
    <col min="1" max="1" width="12.140625" style="1" customWidth="1"/>
    <col min="2" max="2" width="16.42578125" customWidth="1"/>
    <col min="3" max="3" width="19.7109375" customWidth="1"/>
    <col min="4" max="4" width="11.5703125" style="14" bestFit="1" customWidth="1"/>
    <col min="5" max="5" width="10.5703125" style="9" customWidth="1"/>
    <col min="6" max="7" width="9.140625" style="9"/>
    <col min="8" max="8" width="13.5703125" style="26" customWidth="1"/>
    <col min="9" max="9" width="11.5703125" style="26" customWidth="1"/>
  </cols>
  <sheetData>
    <row r="1" spans="1:9" s="2" customFormat="1" ht="15.75" x14ac:dyDescent="0.25">
      <c r="A1" s="4" t="s">
        <v>2</v>
      </c>
      <c r="D1" s="12"/>
      <c r="E1" s="7"/>
      <c r="F1" s="7"/>
      <c r="G1" s="7"/>
      <c r="H1" s="24"/>
      <c r="I1" s="24"/>
    </row>
    <row r="2" spans="1:9" s="2" customFormat="1" ht="15.75" x14ac:dyDescent="0.25">
      <c r="A2" s="4" t="s">
        <v>3</v>
      </c>
      <c r="D2" s="12"/>
      <c r="E2" s="7"/>
      <c r="F2" s="7"/>
      <c r="G2" s="7"/>
      <c r="H2" s="24"/>
      <c r="I2" s="24"/>
    </row>
    <row r="4" spans="1:9" s="3" customFormat="1" ht="30.75" thickBot="1" x14ac:dyDescent="0.3">
      <c r="A4" s="3" t="s">
        <v>6</v>
      </c>
      <c r="B4" s="3" t="s">
        <v>17</v>
      </c>
      <c r="D4" s="13" t="s">
        <v>5</v>
      </c>
      <c r="E4" s="8" t="s">
        <v>4</v>
      </c>
      <c r="F4" s="8" t="s">
        <v>7</v>
      </c>
      <c r="G4" s="10" t="s">
        <v>8</v>
      </c>
      <c r="H4" s="25" t="s">
        <v>50</v>
      </c>
      <c r="I4" s="25" t="s">
        <v>51</v>
      </c>
    </row>
    <row r="5" spans="1:9" x14ac:dyDescent="0.25">
      <c r="A5" s="1" t="s">
        <v>9</v>
      </c>
    </row>
    <row r="7" spans="1:9" s="5" customFormat="1" x14ac:dyDescent="0.25">
      <c r="B7" s="5" t="s">
        <v>15</v>
      </c>
      <c r="D7" s="18">
        <f>SUM(D2:D6)</f>
        <v>0</v>
      </c>
      <c r="E7" s="19"/>
      <c r="F7" s="19"/>
      <c r="G7" s="19"/>
      <c r="H7" s="27">
        <v>0</v>
      </c>
      <c r="I7" s="27">
        <f>SUM(D7-H7)</f>
        <v>0</v>
      </c>
    </row>
    <row r="8" spans="1:9" ht="30" x14ac:dyDescent="0.25">
      <c r="A8" s="6" t="s">
        <v>10</v>
      </c>
      <c r="E8" s="15"/>
      <c r="F8" s="11"/>
      <c r="G8" s="16"/>
    </row>
    <row r="9" spans="1:9" x14ac:dyDescent="0.25">
      <c r="A9" s="6"/>
      <c r="E9" s="15"/>
      <c r="F9" s="11"/>
      <c r="G9" s="16"/>
    </row>
    <row r="10" spans="1:9" x14ac:dyDescent="0.25">
      <c r="A10" s="6"/>
      <c r="E10" s="15"/>
      <c r="F10" s="11"/>
      <c r="G10" s="16"/>
    </row>
    <row r="11" spans="1:9" x14ac:dyDescent="0.25">
      <c r="A11" s="6"/>
      <c r="E11" s="15"/>
      <c r="F11" s="11"/>
      <c r="G11" s="16"/>
    </row>
    <row r="12" spans="1:9" x14ac:dyDescent="0.25">
      <c r="E12" s="15"/>
      <c r="F12" s="11"/>
      <c r="G12" s="16"/>
    </row>
    <row r="13" spans="1:9" s="5" customFormat="1" x14ac:dyDescent="0.25">
      <c r="B13" s="5" t="s">
        <v>15</v>
      </c>
      <c r="D13" s="18">
        <f>SUM(D8:D12)</f>
        <v>0</v>
      </c>
      <c r="E13" s="19"/>
      <c r="F13" s="19"/>
      <c r="G13" s="19"/>
      <c r="H13" s="27">
        <v>0</v>
      </c>
      <c r="I13" s="27">
        <f>SUM(D13-H13)</f>
        <v>0</v>
      </c>
    </row>
    <row r="14" spans="1:9" x14ac:dyDescent="0.25">
      <c r="A14" s="1" t="s">
        <v>11</v>
      </c>
    </row>
    <row r="16" spans="1:9" s="5" customFormat="1" x14ac:dyDescent="0.25">
      <c r="B16" s="5" t="s">
        <v>15</v>
      </c>
      <c r="D16" s="18">
        <f>SUM(D14:D15)</f>
        <v>0</v>
      </c>
      <c r="E16" s="19"/>
      <c r="F16" s="19"/>
      <c r="G16" s="19"/>
      <c r="H16" s="27">
        <v>0</v>
      </c>
      <c r="I16" s="27">
        <f>SUM(D16-H16)</f>
        <v>0</v>
      </c>
    </row>
    <row r="17" spans="1:9" x14ac:dyDescent="0.25">
      <c r="A17" s="1" t="s">
        <v>12</v>
      </c>
      <c r="E17" s="15"/>
      <c r="F17" s="11"/>
      <c r="G17" s="17"/>
    </row>
    <row r="18" spans="1:9" x14ac:dyDescent="0.25">
      <c r="E18" s="15"/>
      <c r="F18" s="11"/>
      <c r="G18" s="17"/>
    </row>
    <row r="19" spans="1:9" x14ac:dyDescent="0.25">
      <c r="E19" s="15"/>
      <c r="F19" s="11"/>
      <c r="G19" s="17"/>
    </row>
    <row r="20" spans="1:9" x14ac:dyDescent="0.25">
      <c r="E20" s="15"/>
      <c r="F20" s="11"/>
      <c r="G20" s="17"/>
    </row>
    <row r="21" spans="1:9" x14ac:dyDescent="0.25">
      <c r="E21" s="15"/>
      <c r="F21" s="11"/>
      <c r="G21" s="17"/>
    </row>
    <row r="23" spans="1:9" s="5" customFormat="1" x14ac:dyDescent="0.25">
      <c r="B23" s="5" t="s">
        <v>15</v>
      </c>
      <c r="D23" s="18">
        <f>SUM(D17:D22)</f>
        <v>0</v>
      </c>
      <c r="E23" s="19"/>
      <c r="F23" s="19"/>
      <c r="G23" s="19"/>
      <c r="H23" s="27">
        <v>0</v>
      </c>
      <c r="I23" s="27">
        <f>SUM(D23-H23)</f>
        <v>0</v>
      </c>
    </row>
    <row r="24" spans="1:9" x14ac:dyDescent="0.25">
      <c r="A24" s="1" t="s">
        <v>13</v>
      </c>
    </row>
    <row r="26" spans="1:9" s="5" customFormat="1" x14ac:dyDescent="0.25">
      <c r="B26" s="5" t="s">
        <v>15</v>
      </c>
      <c r="D26" s="18">
        <f>SUM(D24:D25)</f>
        <v>0</v>
      </c>
      <c r="E26" s="19"/>
      <c r="F26" s="19"/>
      <c r="G26" s="19"/>
      <c r="H26" s="27">
        <v>0</v>
      </c>
      <c r="I26" s="27">
        <f>SUM(D26-H26)</f>
        <v>0</v>
      </c>
    </row>
    <row r="27" spans="1:9" x14ac:dyDescent="0.25">
      <c r="A27" s="1" t="s">
        <v>14</v>
      </c>
      <c r="F27" s="11"/>
      <c r="G27" s="16"/>
    </row>
    <row r="28" spans="1:9" x14ac:dyDescent="0.25">
      <c r="F28" s="11"/>
      <c r="G28" s="17"/>
    </row>
    <row r="29" spans="1:9" x14ac:dyDescent="0.25">
      <c r="F29" s="11"/>
      <c r="G29" s="17"/>
    </row>
    <row r="30" spans="1:9" s="5" customFormat="1" x14ac:dyDescent="0.25">
      <c r="B30" s="5" t="s">
        <v>15</v>
      </c>
      <c r="D30" s="18">
        <f>SUM(D27:D29)</f>
        <v>0</v>
      </c>
      <c r="E30" s="19"/>
      <c r="F30" s="19"/>
      <c r="G30" s="19"/>
      <c r="H30" s="27">
        <v>0</v>
      </c>
      <c r="I30" s="27">
        <f>SUM(D30-H30)</f>
        <v>0</v>
      </c>
    </row>
    <row r="31" spans="1:9" x14ac:dyDescent="0.25">
      <c r="B31" s="1" t="s">
        <v>42</v>
      </c>
      <c r="C31" s="1"/>
      <c r="D31" s="20">
        <f>SUM(D7+D13+D16+D23+D26+D30)</f>
        <v>0</v>
      </c>
    </row>
    <row r="32" spans="1:9" x14ac:dyDescent="0.25">
      <c r="B32" t="s">
        <v>43</v>
      </c>
    </row>
    <row r="33" spans="1:9" s="21" customFormat="1" ht="15.75" thickBot="1" x14ac:dyDescent="0.3">
      <c r="A33" s="3"/>
      <c r="B33" s="21" t="s">
        <v>44</v>
      </c>
      <c r="D33" s="22">
        <v>0</v>
      </c>
      <c r="E33" s="23"/>
      <c r="F33" s="23"/>
      <c r="G33" s="23"/>
      <c r="H33" s="28"/>
      <c r="I33" s="28"/>
    </row>
    <row r="34" spans="1:9" x14ac:dyDescent="0.25">
      <c r="D34" s="14">
        <f>SUM(D31-D32-D33)</f>
        <v>0</v>
      </c>
      <c r="H34" s="26">
        <f>SUM(H7+H13+H16+H23+H26+H30)</f>
        <v>0</v>
      </c>
      <c r="I34" s="26">
        <f>SUM(I30,I26,I23,I16,I13,I7)</f>
        <v>0</v>
      </c>
    </row>
    <row r="36" spans="1:9" x14ac:dyDescent="0.25">
      <c r="A36" s="1" t="s">
        <v>45</v>
      </c>
    </row>
    <row r="40" spans="1:9" s="21" customFormat="1" ht="15.75" thickBot="1" x14ac:dyDescent="0.3">
      <c r="A40" s="3"/>
      <c r="D40" s="22"/>
      <c r="E40" s="23"/>
      <c r="F40" s="23"/>
      <c r="G40" s="23"/>
      <c r="H40" s="28"/>
      <c r="I40" s="28"/>
    </row>
    <row r="41" spans="1:9" x14ac:dyDescent="0.25">
      <c r="D41" s="14">
        <f>SUM(D37:D40)</f>
        <v>0</v>
      </c>
    </row>
    <row r="42" spans="1:9" x14ac:dyDescent="0.25">
      <c r="D42" s="14">
        <f>SUM(+D34+D41)</f>
        <v>0</v>
      </c>
    </row>
  </sheetData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1E5F0FC26DC4FA7C0B06274EDA2BC" ma:contentTypeVersion="14" ma:contentTypeDescription="Create a new document." ma:contentTypeScope="" ma:versionID="fa209f4eee2756dd46e653c131049a06">
  <xsd:schema xmlns:xsd="http://www.w3.org/2001/XMLSchema" xmlns:xs="http://www.w3.org/2001/XMLSchema" xmlns:p="http://schemas.microsoft.com/office/2006/metadata/properties" xmlns:ns2="23b00ce8-0f4f-4406-add2-d9d42e696ed5" xmlns:ns3="0c96f0e8-d1a6-42e5-a6af-fe9f20c1ff25" targetNamespace="http://schemas.microsoft.com/office/2006/metadata/properties" ma:root="true" ma:fieldsID="7bdc91c981c10f0bb949a5204ab0a69d" ns2:_="" ns3:_="">
    <xsd:import namespace="23b00ce8-0f4f-4406-add2-d9d42e696ed5"/>
    <xsd:import namespace="0c96f0e8-d1a6-42e5-a6af-fe9f20c1f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00ce8-0f4f-4406-add2-d9d42e696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986aa56-e2e5-407f-bea0-3a1aad3968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6f0e8-d1a6-42e5-a6af-fe9f20c1ff25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74383c3-b778-4753-ab5e-d6a75bf028f4}" ma:internalName="TaxCatchAll" ma:showField="CatchAllData" ma:web="0c96f0e8-d1a6-42e5-a6af-fe9f20c1f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96f0e8-d1a6-42e5-a6af-fe9f20c1ff25" xsi:nil="true"/>
    <lcf76f155ced4ddcb4097134ff3c332f xmlns="23b00ce8-0f4f-4406-add2-d9d42e696e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B6C39C-CB42-45C3-9947-D661B79C5814}"/>
</file>

<file path=customXml/itemProps2.xml><?xml version="1.0" encoding="utf-8"?>
<ds:datastoreItem xmlns:ds="http://schemas.openxmlformats.org/officeDocument/2006/customXml" ds:itemID="{E6891384-CCFB-470E-8209-618526944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885AF-FA1E-4642-8294-D4DAFFF65DA0}">
  <ds:schemaRefs>
    <ds:schemaRef ds:uri="http://schemas.microsoft.com/office/2006/metadata/properties"/>
    <ds:schemaRef ds:uri="http://schemas.microsoft.com/office/infopath/2007/PartnerControls"/>
    <ds:schemaRef ds:uri="0d739919-a776-4dfa-90c0-e473e71cde8a"/>
    <ds:schemaRef ds:uri="1d9f6d95-b96a-4b5b-8782-d7b5fec7c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</vt:lpstr>
      <vt:lpstr>Blank Form</vt:lpstr>
      <vt:lpstr>'Blank Form'!Print_Area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Hawkins, SC250 Grants Manager</dc:creator>
  <cp:lastModifiedBy>Heather Hawkins, SC250 Grants Manager</cp:lastModifiedBy>
  <cp:lastPrinted>2025-03-17T20:40:43Z</cp:lastPrinted>
  <dcterms:created xsi:type="dcterms:W3CDTF">2025-03-17T20:11:21Z</dcterms:created>
  <dcterms:modified xsi:type="dcterms:W3CDTF">2025-09-10T15:48:33Z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0x0101001F31E5F0FC26DC4FA7C0B06274EDA2BC</vt:lpwstr>
  </property>
  <property fmtid="{D5CDD505-2E9C-101B-9397-08002B2CF9AE}" pid="3" name="MediaServiceImageTags">
    <vt:lpwstr/>
  </property>
</Properties>
</file>